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<sst xmlns="http://schemas.openxmlformats.org/spreadsheetml/2006/main" count="420" uniqueCount="128">
  <si>
    <t>Plass</t>
  </si>
  <si>
    <t>Navn</t>
  </si>
  <si>
    <t>Klubb</t>
  </si>
  <si>
    <t>Malvik</t>
  </si>
  <si>
    <t>Selbu</t>
  </si>
  <si>
    <t>DSQ</t>
  </si>
  <si>
    <t>I løypeklassene gir seier 19 poeng, 2. plass 17 poeng, 3. plass 16 poeng o.s.v.</t>
  </si>
  <si>
    <t>I tillegg gis det 1 poeng til alle løperne som fullfører en løype.</t>
  </si>
  <si>
    <t>Nybe</t>
  </si>
  <si>
    <t>Fullf</t>
  </si>
  <si>
    <t>Klassep</t>
  </si>
  <si>
    <t>Stjørdal</t>
  </si>
  <si>
    <t>SUM</t>
  </si>
  <si>
    <t>Sum</t>
  </si>
  <si>
    <t>Nybegynner</t>
  </si>
  <si>
    <t>2 Km</t>
  </si>
  <si>
    <t>Totalsum</t>
  </si>
  <si>
    <t>Stjørdals-Blink</t>
  </si>
  <si>
    <t>Resultater klasse Nybegynner:</t>
  </si>
  <si>
    <t>Sammendrag</t>
  </si>
  <si>
    <t>Regler for poengberegning:</t>
  </si>
  <si>
    <t>For hvert lag teller de 6 beste i hver løype. Alle nybegynnere som fullfører får 2 poeng.</t>
  </si>
  <si>
    <t>DNF</t>
  </si>
  <si>
    <t>Resultater klasse 2 km:</t>
  </si>
  <si>
    <t>Fullført</t>
  </si>
  <si>
    <t>29:45</t>
  </si>
  <si>
    <t>Resultater klasse 3 km:</t>
  </si>
  <si>
    <t>Resultater klasse 5 km:</t>
  </si>
  <si>
    <t>5 Km</t>
  </si>
  <si>
    <t>3 Km</t>
  </si>
  <si>
    <t>Jorunn Leithe</t>
  </si>
  <si>
    <t>Ane Marte Stokke</t>
  </si>
  <si>
    <t>Jo Aftret Haave</t>
  </si>
  <si>
    <t>Ingrid Stav</t>
  </si>
  <si>
    <t>SBO</t>
  </si>
  <si>
    <t>Astrid Stav</t>
  </si>
  <si>
    <t>Rønnaug Stav</t>
  </si>
  <si>
    <t>Yngve Aaen</t>
  </si>
  <si>
    <t>Elise Ye Lunde</t>
  </si>
  <si>
    <t>Idun Hungnes Aarseth</t>
  </si>
  <si>
    <t>Hege Lunde</t>
  </si>
  <si>
    <t>Ane Skulbørstad</t>
  </si>
  <si>
    <t>2 km</t>
  </si>
  <si>
    <t>Maiken Økern Hågård</t>
  </si>
  <si>
    <t>Arne Hofsmo</t>
  </si>
  <si>
    <t>24:02</t>
  </si>
  <si>
    <t>31:07</t>
  </si>
  <si>
    <t>Kjersti Hofsmo</t>
  </si>
  <si>
    <t>32:21</t>
  </si>
  <si>
    <t>Bjørn Wagnild</t>
  </si>
  <si>
    <t>36:42</t>
  </si>
  <si>
    <t>Anders Gjervan</t>
  </si>
  <si>
    <t>35:49</t>
  </si>
  <si>
    <t>Kjerstine Wansvik Krogstadmo</t>
  </si>
  <si>
    <t>26:32</t>
  </si>
  <si>
    <t>Marthe Kiltvik</t>
  </si>
  <si>
    <t>26:33</t>
  </si>
  <si>
    <t>Jan Leite</t>
  </si>
  <si>
    <t>35:50</t>
  </si>
  <si>
    <t>Susanne Eide Haug</t>
  </si>
  <si>
    <t>34:25</t>
  </si>
  <si>
    <t>Marit Vik</t>
  </si>
  <si>
    <t>61:03</t>
  </si>
  <si>
    <t>Hilde Stav</t>
  </si>
  <si>
    <t>16:53</t>
  </si>
  <si>
    <t>Ane Nielsen Solberg</t>
  </si>
  <si>
    <t>32:08</t>
  </si>
  <si>
    <t>Øystein Vidarsen Haukaas</t>
  </si>
  <si>
    <t>84:34</t>
  </si>
  <si>
    <t>26:59</t>
  </si>
  <si>
    <t>Tid</t>
  </si>
  <si>
    <t>3 km</t>
  </si>
  <si>
    <t>Hilde Forbord</t>
  </si>
  <si>
    <t>40:52</t>
  </si>
  <si>
    <t>Linnea Johanne Forbord</t>
  </si>
  <si>
    <t>40:41</t>
  </si>
  <si>
    <t>Jardar Sandstad</t>
  </si>
  <si>
    <t>36:54</t>
  </si>
  <si>
    <t>Margit Eide</t>
  </si>
  <si>
    <t>38:59</t>
  </si>
  <si>
    <t>Stig Gulbrandsen</t>
  </si>
  <si>
    <t>Mette Wanvik</t>
  </si>
  <si>
    <t>30:50</t>
  </si>
  <si>
    <t>Sigrid W. Haugen</t>
  </si>
  <si>
    <t>47:28</t>
  </si>
  <si>
    <t>Torgeir Leithe</t>
  </si>
  <si>
    <t>44:56</t>
  </si>
  <si>
    <t>Tor Lunde</t>
  </si>
  <si>
    <t>40:50</t>
  </si>
  <si>
    <t>Ellen Nielsen</t>
  </si>
  <si>
    <t>50:57</t>
  </si>
  <si>
    <t>Hans Mack Berger</t>
  </si>
  <si>
    <t>Rita Helen Sveen</t>
  </si>
  <si>
    <t>48:17</t>
  </si>
  <si>
    <t>Anders Sveen</t>
  </si>
  <si>
    <t>44:52</t>
  </si>
  <si>
    <t>Ingebrigt Fuglem</t>
  </si>
  <si>
    <t>Morten Bjerkholt</t>
  </si>
  <si>
    <t>Monica Hegstad</t>
  </si>
  <si>
    <t>Kyrre Auran</t>
  </si>
  <si>
    <t>39:06</t>
  </si>
  <si>
    <t>5 km</t>
  </si>
  <si>
    <t>Håvard Hågård</t>
  </si>
  <si>
    <t>46:22</t>
  </si>
  <si>
    <t>Bård Kjesbu</t>
  </si>
  <si>
    <t>47:08</t>
  </si>
  <si>
    <t>Arild Skulbørstad</t>
  </si>
  <si>
    <t>62:35</t>
  </si>
  <si>
    <t>Henrik Nielsen Solberg</t>
  </si>
  <si>
    <t>65:03</t>
  </si>
  <si>
    <t>Håkon Leithe</t>
  </si>
  <si>
    <t>60:06</t>
  </si>
  <si>
    <t>Truls Wanvik Krogstadmo</t>
  </si>
  <si>
    <t>42:16</t>
  </si>
  <si>
    <t>Asle Skubørstad</t>
  </si>
  <si>
    <t>49:45</t>
  </si>
  <si>
    <t>Bård Solberg</t>
  </si>
  <si>
    <t>Nicholas Morgan</t>
  </si>
  <si>
    <t>39:12</t>
  </si>
  <si>
    <t>Sunniva Morgan</t>
  </si>
  <si>
    <t>61:28</t>
  </si>
  <si>
    <t>Gustav B. Rødde</t>
  </si>
  <si>
    <t>Poengberegning Bygdakamp nr 1-2011 På Stjørdal</t>
  </si>
  <si>
    <t>Dato: 31.05.2011</t>
  </si>
  <si>
    <t>Arrangør: Stjørdals-Blink Orientering</t>
  </si>
  <si>
    <t>Kjerstine W. Krogstadmo</t>
  </si>
  <si>
    <t>Gunn Marit Wanvik</t>
  </si>
  <si>
    <t>38:50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</si>
</sst>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6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1"/>
  <sheetViews>
    <sheetView tabSelected="1" zoomScalePageLayoutView="0" workbookViewId="0" topLeftCell="A67">
      <selection activeCell="F66" sqref="F66"/>
    </sheetView>
  </sheetViews>
  <sheetFormatPr defaultColWidth="11.421875" defaultRowHeight="15"/>
  <cols>
    <col min="1" max="1" width="6.421875" style="0" customWidth="1"/>
    <col min="2" max="2" width="21.7109375" style="0" customWidth="1"/>
    <col min="3" max="3" width="13.421875" style="0" customWidth="1"/>
    <col min="7" max="7" width="5.7109375" style="0" customWidth="1"/>
    <col min="8" max="8" width="5.140625" style="0" customWidth="1"/>
    <col min="9" max="9" width="8.28125" style="0" customWidth="1"/>
    <col min="10" max="11" width="5.57421875" style="0" customWidth="1"/>
    <col min="12" max="12" width="7.421875" style="0" customWidth="1"/>
    <col min="13" max="13" width="5.7109375" style="0" customWidth="1"/>
    <col min="14" max="14" width="5.28125" style="0" customWidth="1"/>
    <col min="15" max="15" width="8.57421875" style="0" customWidth="1"/>
  </cols>
  <sheetData>
    <row r="2" spans="2:7" ht="21">
      <c r="B2" s="22" t="s">
        <v>122</v>
      </c>
      <c r="C2" s="23"/>
      <c r="D2" s="23"/>
      <c r="G2" s="3" t="s">
        <v>20</v>
      </c>
    </row>
    <row r="3" spans="2:7" ht="15">
      <c r="B3" s="21" t="s">
        <v>123</v>
      </c>
      <c r="G3" s="4" t="s">
        <v>21</v>
      </c>
    </row>
    <row r="4" spans="2:7" ht="15">
      <c r="B4" s="21" t="s">
        <v>124</v>
      </c>
      <c r="G4" s="4" t="s">
        <v>6</v>
      </c>
    </row>
    <row r="5" ht="15">
      <c r="G5" s="4" t="s">
        <v>7</v>
      </c>
    </row>
    <row r="7" spans="7:15" ht="15">
      <c r="G7" s="30" t="s">
        <v>17</v>
      </c>
      <c r="H7" s="30"/>
      <c r="I7" s="30"/>
      <c r="J7" s="31" t="s">
        <v>4</v>
      </c>
      <c r="K7" s="31"/>
      <c r="L7" s="31"/>
      <c r="M7" s="32" t="s">
        <v>3</v>
      </c>
      <c r="N7" s="32"/>
      <c r="O7" s="32"/>
    </row>
    <row r="8" spans="1:15" ht="15">
      <c r="A8" s="21" t="s">
        <v>18</v>
      </c>
      <c r="G8" s="7" t="s">
        <v>8</v>
      </c>
      <c r="H8" s="8" t="s">
        <v>9</v>
      </c>
      <c r="I8" s="8" t="s">
        <v>10</v>
      </c>
      <c r="J8" s="9" t="s">
        <v>8</v>
      </c>
      <c r="K8" s="10" t="s">
        <v>9</v>
      </c>
      <c r="L8" s="10" t="s">
        <v>10</v>
      </c>
      <c r="M8" s="11" t="s">
        <v>8</v>
      </c>
      <c r="N8" s="12" t="s">
        <v>9</v>
      </c>
      <c r="O8" s="12" t="s">
        <v>10</v>
      </c>
    </row>
    <row r="9" spans="1:15" ht="15">
      <c r="A9" t="s">
        <v>0</v>
      </c>
      <c r="B9" t="s">
        <v>1</v>
      </c>
      <c r="C9" t="s">
        <v>2</v>
      </c>
      <c r="G9" s="5"/>
      <c r="H9" s="5"/>
      <c r="I9" s="5"/>
      <c r="J9" s="5"/>
      <c r="K9" s="5"/>
      <c r="L9" s="5"/>
      <c r="M9" s="5"/>
      <c r="N9" s="5"/>
      <c r="O9" s="5"/>
    </row>
    <row r="10" spans="2:15" ht="15">
      <c r="B10" t="s">
        <v>30</v>
      </c>
      <c r="C10" t="s">
        <v>4</v>
      </c>
      <c r="D10" t="s">
        <v>24</v>
      </c>
      <c r="E10" s="1"/>
      <c r="G10" s="5">
        <v>0</v>
      </c>
      <c r="H10" s="5">
        <v>0</v>
      </c>
      <c r="I10" s="5">
        <v>0</v>
      </c>
      <c r="J10" s="5">
        <v>2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</row>
    <row r="11" spans="2:15" ht="15">
      <c r="B11" t="s">
        <v>31</v>
      </c>
      <c r="C11" t="s">
        <v>4</v>
      </c>
      <c r="D11" t="s">
        <v>24</v>
      </c>
      <c r="E11" s="1"/>
      <c r="G11" s="5">
        <v>0</v>
      </c>
      <c r="H11" s="5">
        <v>0</v>
      </c>
      <c r="I11" s="5">
        <v>0</v>
      </c>
      <c r="J11" s="5">
        <v>2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</row>
    <row r="12" spans="2:15" ht="15">
      <c r="B12" t="s">
        <v>32</v>
      </c>
      <c r="C12" t="s">
        <v>4</v>
      </c>
      <c r="D12" t="s">
        <v>24</v>
      </c>
      <c r="E12" s="1"/>
      <c r="G12" s="5">
        <v>0</v>
      </c>
      <c r="H12" s="5">
        <v>0</v>
      </c>
      <c r="I12" s="5">
        <v>0</v>
      </c>
      <c r="J12" s="5">
        <v>2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</row>
    <row r="13" spans="2:15" ht="15">
      <c r="B13" t="s">
        <v>33</v>
      </c>
      <c r="C13" t="s">
        <v>34</v>
      </c>
      <c r="D13" t="s">
        <v>24</v>
      </c>
      <c r="E13" s="1"/>
      <c r="G13" s="5">
        <v>2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2:15" ht="15">
      <c r="B14" t="s">
        <v>35</v>
      </c>
      <c r="C14" t="s">
        <v>34</v>
      </c>
      <c r="D14" t="s">
        <v>24</v>
      </c>
      <c r="E14" s="1"/>
      <c r="G14" s="5">
        <v>2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2:15" ht="15">
      <c r="B15" t="s">
        <v>36</v>
      </c>
      <c r="C15" t="s">
        <v>34</v>
      </c>
      <c r="D15" t="s">
        <v>24</v>
      </c>
      <c r="E15" s="1"/>
      <c r="G15" s="5">
        <v>2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2:15" ht="15">
      <c r="B16" t="s">
        <v>37</v>
      </c>
      <c r="C16" t="s">
        <v>34</v>
      </c>
      <c r="D16" t="s">
        <v>24</v>
      </c>
      <c r="E16" s="1"/>
      <c r="G16" s="5">
        <v>2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2:15" ht="15">
      <c r="B17" t="s">
        <v>38</v>
      </c>
      <c r="C17" t="s">
        <v>3</v>
      </c>
      <c r="D17" t="s">
        <v>24</v>
      </c>
      <c r="E17" s="1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</v>
      </c>
      <c r="N17" s="5">
        <v>1</v>
      </c>
      <c r="O17" s="5">
        <v>0</v>
      </c>
    </row>
    <row r="18" spans="2:15" ht="15">
      <c r="B18" t="s">
        <v>39</v>
      </c>
      <c r="C18" t="s">
        <v>3</v>
      </c>
      <c r="D18" t="s">
        <v>24</v>
      </c>
      <c r="E18" s="1"/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5">
        <v>1</v>
      </c>
      <c r="O18" s="5">
        <v>0</v>
      </c>
    </row>
    <row r="19" spans="2:15" ht="15">
      <c r="B19" t="s">
        <v>40</v>
      </c>
      <c r="C19" t="s">
        <v>3</v>
      </c>
      <c r="D19" t="s">
        <v>24</v>
      </c>
      <c r="E19" s="1"/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</v>
      </c>
      <c r="N19" s="5">
        <v>1</v>
      </c>
      <c r="O19" s="5">
        <v>0</v>
      </c>
    </row>
    <row r="20" spans="2:15" ht="15">
      <c r="B20" t="s">
        <v>41</v>
      </c>
      <c r="C20" t="s">
        <v>34</v>
      </c>
      <c r="D20" t="s">
        <v>24</v>
      </c>
      <c r="E20" s="1"/>
      <c r="G20" s="5">
        <v>2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4:15" ht="15">
      <c r="D21" s="2"/>
      <c r="E21" s="1"/>
      <c r="F21" s="13" t="s">
        <v>12</v>
      </c>
      <c r="G21" s="14">
        <f aca="true" t="shared" si="0" ref="G21:O21">SUM(G10:G20)</f>
        <v>10</v>
      </c>
      <c r="H21" s="14">
        <f t="shared" si="0"/>
        <v>5</v>
      </c>
      <c r="I21" s="14">
        <f t="shared" si="0"/>
        <v>0</v>
      </c>
      <c r="J21" s="14">
        <f t="shared" si="0"/>
        <v>6</v>
      </c>
      <c r="K21" s="14">
        <f t="shared" si="0"/>
        <v>3</v>
      </c>
      <c r="L21" s="14">
        <f t="shared" si="0"/>
        <v>0</v>
      </c>
      <c r="M21" s="14">
        <f t="shared" si="0"/>
        <v>6</v>
      </c>
      <c r="N21" s="14">
        <f t="shared" si="0"/>
        <v>3</v>
      </c>
      <c r="O21" s="14">
        <f t="shared" si="0"/>
        <v>0</v>
      </c>
    </row>
    <row r="22" spans="4:16" ht="15"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ht="15"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5" ht="15">
      <c r="A24" s="21" t="s">
        <v>23</v>
      </c>
      <c r="G24" s="30" t="s">
        <v>17</v>
      </c>
      <c r="H24" s="30"/>
      <c r="I24" s="30"/>
      <c r="J24" s="31" t="s">
        <v>4</v>
      </c>
      <c r="K24" s="31"/>
      <c r="L24" s="31"/>
      <c r="M24" s="32" t="s">
        <v>3</v>
      </c>
      <c r="N24" s="32"/>
      <c r="O24" s="32"/>
    </row>
    <row r="25" spans="1:15" ht="15">
      <c r="A25" t="s">
        <v>0</v>
      </c>
      <c r="B25" t="s">
        <v>1</v>
      </c>
      <c r="C25" t="s">
        <v>2</v>
      </c>
      <c r="D25" t="s">
        <v>70</v>
      </c>
      <c r="F25" s="13" t="s">
        <v>10</v>
      </c>
      <c r="G25" s="15" t="s">
        <v>8</v>
      </c>
      <c r="H25" s="16" t="s">
        <v>9</v>
      </c>
      <c r="I25" s="16" t="s">
        <v>10</v>
      </c>
      <c r="J25" s="17" t="s">
        <v>8</v>
      </c>
      <c r="K25" s="18" t="s">
        <v>9</v>
      </c>
      <c r="L25" s="18" t="s">
        <v>10</v>
      </c>
      <c r="M25" s="19" t="s">
        <v>8</v>
      </c>
      <c r="N25" s="20" t="s">
        <v>9</v>
      </c>
      <c r="O25" s="20" t="s">
        <v>10</v>
      </c>
    </row>
    <row r="26" spans="1:15" ht="15">
      <c r="A26">
        <v>1</v>
      </c>
      <c r="B26" t="s">
        <v>63</v>
      </c>
      <c r="C26" t="s">
        <v>34</v>
      </c>
      <c r="D26" s="28" t="s">
        <v>64</v>
      </c>
      <c r="E26" s="1"/>
      <c r="F26" s="5">
        <v>19</v>
      </c>
      <c r="G26" s="5"/>
      <c r="H26" s="5">
        <v>1</v>
      </c>
      <c r="I26" s="5">
        <v>19</v>
      </c>
      <c r="J26" s="5"/>
      <c r="K26" s="5"/>
      <c r="L26" s="5"/>
      <c r="M26" s="5"/>
      <c r="N26" s="5"/>
      <c r="O26" s="5"/>
    </row>
    <row r="27" spans="1:15" ht="15">
      <c r="A27">
        <v>2</v>
      </c>
      <c r="B27" t="s">
        <v>43</v>
      </c>
      <c r="C27" t="s">
        <v>34</v>
      </c>
      <c r="D27" s="25" t="s">
        <v>45</v>
      </c>
      <c r="E27" s="1"/>
      <c r="F27" s="5">
        <v>17</v>
      </c>
      <c r="G27" s="5"/>
      <c r="H27" s="5">
        <v>1</v>
      </c>
      <c r="I27" s="5">
        <v>17</v>
      </c>
      <c r="J27" s="5"/>
      <c r="K27" s="5"/>
      <c r="L27" s="5"/>
      <c r="M27" s="5"/>
      <c r="N27" s="5"/>
      <c r="O27" s="5"/>
    </row>
    <row r="28" spans="1:15" ht="15">
      <c r="A28">
        <v>3</v>
      </c>
      <c r="B28" t="s">
        <v>125</v>
      </c>
      <c r="C28" t="s">
        <v>4</v>
      </c>
      <c r="D28" s="27" t="s">
        <v>54</v>
      </c>
      <c r="E28" s="1"/>
      <c r="F28" s="5">
        <v>16</v>
      </c>
      <c r="G28" s="5"/>
      <c r="H28" s="5"/>
      <c r="I28" s="5"/>
      <c r="J28" s="5"/>
      <c r="K28" s="5">
        <v>1</v>
      </c>
      <c r="L28" s="5">
        <v>16</v>
      </c>
      <c r="M28" s="5"/>
      <c r="N28" s="5"/>
      <c r="O28" s="5"/>
    </row>
    <row r="29" spans="1:15" ht="15">
      <c r="A29">
        <v>4</v>
      </c>
      <c r="B29" t="s">
        <v>55</v>
      </c>
      <c r="C29" t="s">
        <v>4</v>
      </c>
      <c r="D29" s="28" t="s">
        <v>56</v>
      </c>
      <c r="E29" s="1"/>
      <c r="F29" s="5">
        <v>15</v>
      </c>
      <c r="G29" s="5"/>
      <c r="H29" s="5"/>
      <c r="I29" s="5"/>
      <c r="J29" s="5"/>
      <c r="K29" s="5">
        <v>1</v>
      </c>
      <c r="L29" s="5">
        <v>15</v>
      </c>
      <c r="M29" s="5"/>
      <c r="N29" s="5"/>
      <c r="O29" s="5"/>
    </row>
    <row r="30" spans="1:15" ht="15">
      <c r="A30">
        <v>5</v>
      </c>
      <c r="B30" t="s">
        <v>126</v>
      </c>
      <c r="C30" t="s">
        <v>4</v>
      </c>
      <c r="D30" s="28" t="s">
        <v>69</v>
      </c>
      <c r="E30" s="1"/>
      <c r="F30" s="5">
        <v>14</v>
      </c>
      <c r="G30" s="5"/>
      <c r="H30" s="5"/>
      <c r="I30" s="5"/>
      <c r="J30" s="5"/>
      <c r="K30" s="5">
        <v>1</v>
      </c>
      <c r="L30" s="5">
        <v>14</v>
      </c>
      <c r="M30" s="5"/>
      <c r="N30" s="5"/>
      <c r="O30" s="5"/>
    </row>
    <row r="31" spans="1:15" ht="15">
      <c r="A31">
        <v>6</v>
      </c>
      <c r="B31" t="s">
        <v>44</v>
      </c>
      <c r="C31" t="s">
        <v>4</v>
      </c>
      <c r="D31" s="27" t="s">
        <v>46</v>
      </c>
      <c r="E31" s="1"/>
      <c r="F31" s="5">
        <v>13</v>
      </c>
      <c r="G31" s="5"/>
      <c r="H31" s="5"/>
      <c r="I31" s="5"/>
      <c r="J31" s="5"/>
      <c r="K31" s="5">
        <v>1</v>
      </c>
      <c r="L31" s="5">
        <v>13</v>
      </c>
      <c r="M31" s="5"/>
      <c r="N31" s="5"/>
      <c r="O31" s="5"/>
    </row>
    <row r="32" spans="1:15" ht="15">
      <c r="A32">
        <v>7</v>
      </c>
      <c r="B32" t="s">
        <v>65</v>
      </c>
      <c r="C32" t="s">
        <v>34</v>
      </c>
      <c r="D32" s="28" t="s">
        <v>66</v>
      </c>
      <c r="E32" s="1"/>
      <c r="F32" s="5">
        <v>12</v>
      </c>
      <c r="G32" s="5"/>
      <c r="H32" s="5">
        <v>1</v>
      </c>
      <c r="I32" s="5">
        <v>12</v>
      </c>
      <c r="J32" s="5"/>
      <c r="K32" s="5"/>
      <c r="L32" s="5"/>
      <c r="M32" s="5"/>
      <c r="N32" s="5"/>
      <c r="O32" s="5"/>
    </row>
    <row r="33" spans="1:15" ht="15">
      <c r="A33">
        <v>8</v>
      </c>
      <c r="B33" t="s">
        <v>47</v>
      </c>
      <c r="C33" t="s">
        <v>4</v>
      </c>
      <c r="D33" s="28" t="s">
        <v>48</v>
      </c>
      <c r="E33" s="1"/>
      <c r="F33" s="5">
        <v>11</v>
      </c>
      <c r="G33" s="5"/>
      <c r="H33" s="5"/>
      <c r="I33" s="5"/>
      <c r="J33" s="5"/>
      <c r="K33" s="5">
        <v>1</v>
      </c>
      <c r="L33" s="5">
        <v>11</v>
      </c>
      <c r="M33" s="5"/>
      <c r="N33" s="5"/>
      <c r="O33" s="5"/>
    </row>
    <row r="34" spans="1:15" ht="15">
      <c r="A34">
        <v>9</v>
      </c>
      <c r="B34" t="s">
        <v>59</v>
      </c>
      <c r="C34" t="s">
        <v>34</v>
      </c>
      <c r="D34" s="28" t="s">
        <v>60</v>
      </c>
      <c r="E34" s="1"/>
      <c r="F34" s="5">
        <v>10</v>
      </c>
      <c r="G34" s="5"/>
      <c r="H34" s="5">
        <v>1</v>
      </c>
      <c r="I34" s="5">
        <v>10</v>
      </c>
      <c r="J34" s="5"/>
      <c r="K34" s="5"/>
      <c r="L34" s="5"/>
      <c r="M34" s="5"/>
      <c r="N34" s="5"/>
      <c r="O34" s="5"/>
    </row>
    <row r="35" spans="1:15" ht="15">
      <c r="A35">
        <v>10</v>
      </c>
      <c r="B35" t="s">
        <v>51</v>
      </c>
      <c r="C35" t="s">
        <v>3</v>
      </c>
      <c r="D35" s="28" t="s">
        <v>52</v>
      </c>
      <c r="E35" s="1"/>
      <c r="F35" s="5">
        <v>9</v>
      </c>
      <c r="G35" s="5"/>
      <c r="H35" s="5"/>
      <c r="I35" s="5"/>
      <c r="J35" s="5"/>
      <c r="K35" s="5"/>
      <c r="L35" s="5"/>
      <c r="M35" s="5"/>
      <c r="N35" s="5">
        <v>1</v>
      </c>
      <c r="O35" s="5">
        <v>9</v>
      </c>
    </row>
    <row r="36" spans="1:15" ht="15">
      <c r="A36">
        <v>11</v>
      </c>
      <c r="B36" t="s">
        <v>57</v>
      </c>
      <c r="C36" t="s">
        <v>4</v>
      </c>
      <c r="D36" s="28" t="s">
        <v>58</v>
      </c>
      <c r="E36" s="1"/>
      <c r="F36" s="5">
        <v>8</v>
      </c>
      <c r="G36" s="5"/>
      <c r="H36" s="5"/>
      <c r="I36" s="5"/>
      <c r="J36" s="5"/>
      <c r="K36" s="5">
        <v>1</v>
      </c>
      <c r="L36" s="5">
        <v>8</v>
      </c>
      <c r="M36" s="5"/>
      <c r="N36" s="5"/>
      <c r="O36" s="5"/>
    </row>
    <row r="37" spans="1:15" ht="15">
      <c r="A37">
        <v>12</v>
      </c>
      <c r="B37" t="s">
        <v>49</v>
      </c>
      <c r="C37" t="s">
        <v>4</v>
      </c>
      <c r="D37" s="28" t="s">
        <v>50</v>
      </c>
      <c r="E37" s="1"/>
      <c r="F37" s="5"/>
      <c r="G37" s="5"/>
      <c r="H37" s="5"/>
      <c r="I37" s="5"/>
      <c r="J37" s="5"/>
      <c r="K37" s="5">
        <v>1</v>
      </c>
      <c r="L37" s="5"/>
      <c r="M37" s="5"/>
      <c r="N37" s="5"/>
      <c r="O37" s="5"/>
    </row>
    <row r="38" spans="1:15" ht="15">
      <c r="A38">
        <v>13</v>
      </c>
      <c r="B38" t="s">
        <v>61</v>
      </c>
      <c r="C38" t="s">
        <v>4</v>
      </c>
      <c r="D38" s="28" t="s">
        <v>62</v>
      </c>
      <c r="E38" s="1"/>
      <c r="F38" s="5"/>
      <c r="G38" s="5"/>
      <c r="H38" s="5"/>
      <c r="I38" s="5"/>
      <c r="J38" s="5"/>
      <c r="K38" s="5">
        <v>1</v>
      </c>
      <c r="L38" s="5"/>
      <c r="M38" s="5"/>
      <c r="N38" s="5"/>
      <c r="O38" s="5"/>
    </row>
    <row r="39" spans="1:15" ht="15">
      <c r="A39">
        <v>14</v>
      </c>
      <c r="B39" t="s">
        <v>67</v>
      </c>
      <c r="C39" t="s">
        <v>34</v>
      </c>
      <c r="D39" s="28" t="s">
        <v>68</v>
      </c>
      <c r="E39" s="1"/>
      <c r="F39" s="5">
        <v>7</v>
      </c>
      <c r="G39" s="5"/>
      <c r="H39" s="5">
        <v>1</v>
      </c>
      <c r="I39" s="5">
        <v>7</v>
      </c>
      <c r="J39" s="5"/>
      <c r="K39" s="5"/>
      <c r="L39" s="5"/>
      <c r="M39" s="5"/>
      <c r="N39" s="5"/>
      <c r="O39" s="5"/>
    </row>
    <row r="40" spans="1:15" ht="15">
      <c r="A40">
        <v>15</v>
      </c>
      <c r="D40" s="25"/>
      <c r="E40" s="1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>
        <v>16</v>
      </c>
      <c r="D41" s="25"/>
      <c r="E41" s="2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">
      <c r="A42">
        <v>17</v>
      </c>
      <c r="D42" s="25"/>
      <c r="E42" s="2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>
        <v>18</v>
      </c>
      <c r="D43" s="25"/>
      <c r="E43" s="2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4:15" ht="15">
      <c r="D44" s="24"/>
      <c r="E44" s="2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4:15" ht="15">
      <c r="D45" s="2"/>
      <c r="F45" s="13" t="s">
        <v>12</v>
      </c>
      <c r="G45" s="14">
        <f aca="true" t="shared" si="1" ref="G45:O45">SUM(G26:G44)</f>
        <v>0</v>
      </c>
      <c r="H45" s="14">
        <f t="shared" si="1"/>
        <v>5</v>
      </c>
      <c r="I45" s="14">
        <f t="shared" si="1"/>
        <v>65</v>
      </c>
      <c r="J45" s="14">
        <f t="shared" si="1"/>
        <v>0</v>
      </c>
      <c r="K45" s="14">
        <f t="shared" si="1"/>
        <v>8</v>
      </c>
      <c r="L45" s="14">
        <f t="shared" si="1"/>
        <v>77</v>
      </c>
      <c r="M45" s="14">
        <f t="shared" si="1"/>
        <v>0</v>
      </c>
      <c r="N45" s="14">
        <f t="shared" si="1"/>
        <v>1</v>
      </c>
      <c r="O45" s="14">
        <f t="shared" si="1"/>
        <v>9</v>
      </c>
    </row>
    <row r="48" spans="1:15" ht="15">
      <c r="A48" s="21" t="s">
        <v>26</v>
      </c>
      <c r="G48" s="30" t="s">
        <v>17</v>
      </c>
      <c r="H48" s="30"/>
      <c r="I48" s="30"/>
      <c r="J48" s="31" t="s">
        <v>4</v>
      </c>
      <c r="K48" s="31"/>
      <c r="L48" s="31"/>
      <c r="M48" s="32" t="s">
        <v>3</v>
      </c>
      <c r="N48" s="32"/>
      <c r="O48" s="32"/>
    </row>
    <row r="49" spans="1:15" ht="15">
      <c r="A49" t="s">
        <v>0</v>
      </c>
      <c r="B49" t="s">
        <v>1</v>
      </c>
      <c r="C49" t="s">
        <v>2</v>
      </c>
      <c r="D49" t="s">
        <v>70</v>
      </c>
      <c r="F49" s="13" t="s">
        <v>10</v>
      </c>
      <c r="G49" s="15" t="s">
        <v>8</v>
      </c>
      <c r="H49" s="16" t="s">
        <v>9</v>
      </c>
      <c r="I49" s="16" t="s">
        <v>10</v>
      </c>
      <c r="J49" s="17" t="s">
        <v>8</v>
      </c>
      <c r="K49" s="18" t="s">
        <v>9</v>
      </c>
      <c r="L49" s="18" t="s">
        <v>10</v>
      </c>
      <c r="M49" s="19" t="s">
        <v>8</v>
      </c>
      <c r="N49" s="20" t="s">
        <v>9</v>
      </c>
      <c r="O49" s="20" t="s">
        <v>10</v>
      </c>
    </row>
    <row r="50" spans="1:19" ht="15">
      <c r="A50">
        <v>1</v>
      </c>
      <c r="B50" t="s">
        <v>96</v>
      </c>
      <c r="C50" t="s">
        <v>3</v>
      </c>
      <c r="D50" s="28" t="s">
        <v>25</v>
      </c>
      <c r="E50" s="1"/>
      <c r="F50" s="5">
        <v>19</v>
      </c>
      <c r="G50" s="5"/>
      <c r="H50" s="5"/>
      <c r="I50" s="5"/>
      <c r="J50" s="5"/>
      <c r="K50" s="5"/>
      <c r="L50" s="5"/>
      <c r="M50" s="5"/>
      <c r="N50" s="5">
        <v>1</v>
      </c>
      <c r="O50" s="5">
        <v>19</v>
      </c>
      <c r="S50" s="27"/>
    </row>
    <row r="51" spans="1:15" ht="15">
      <c r="A51">
        <v>2</v>
      </c>
      <c r="B51" t="s">
        <v>76</v>
      </c>
      <c r="C51" t="s">
        <v>4</v>
      </c>
      <c r="D51" s="28" t="s">
        <v>77</v>
      </c>
      <c r="E51" s="1"/>
      <c r="F51" s="5">
        <v>17</v>
      </c>
      <c r="G51" s="5"/>
      <c r="H51" s="5"/>
      <c r="I51" s="5"/>
      <c r="J51" s="5"/>
      <c r="K51" s="5">
        <v>1</v>
      </c>
      <c r="L51" s="5">
        <v>17</v>
      </c>
      <c r="M51" s="5"/>
      <c r="N51" s="5"/>
      <c r="O51" s="5"/>
    </row>
    <row r="52" spans="1:15" ht="15">
      <c r="A52">
        <v>3</v>
      </c>
      <c r="B52" t="s">
        <v>81</v>
      </c>
      <c r="C52" t="s">
        <v>34</v>
      </c>
      <c r="D52" s="27" t="s">
        <v>82</v>
      </c>
      <c r="E52" s="1"/>
      <c r="F52" s="5">
        <v>16</v>
      </c>
      <c r="G52" s="5"/>
      <c r="H52" s="5">
        <v>1</v>
      </c>
      <c r="I52" s="5">
        <v>16</v>
      </c>
      <c r="J52" s="5"/>
      <c r="K52" s="5"/>
      <c r="L52" s="5"/>
      <c r="M52" s="5"/>
      <c r="N52" s="5"/>
      <c r="O52" s="5"/>
    </row>
    <row r="53" spans="1:15" ht="15">
      <c r="A53">
        <v>4</v>
      </c>
      <c r="B53" t="s">
        <v>78</v>
      </c>
      <c r="C53" t="s">
        <v>34</v>
      </c>
      <c r="D53" s="28" t="s">
        <v>79</v>
      </c>
      <c r="E53" s="1"/>
      <c r="F53" s="5">
        <v>15</v>
      </c>
      <c r="G53" s="5"/>
      <c r="H53" s="5">
        <v>1</v>
      </c>
      <c r="I53" s="5">
        <v>15</v>
      </c>
      <c r="J53" s="5"/>
      <c r="K53" s="5"/>
      <c r="L53" s="5"/>
      <c r="M53" s="5"/>
      <c r="N53" s="5"/>
      <c r="O53" s="5"/>
    </row>
    <row r="54" spans="1:15" ht="15">
      <c r="A54">
        <v>5</v>
      </c>
      <c r="B54" t="s">
        <v>99</v>
      </c>
      <c r="C54" t="s">
        <v>3</v>
      </c>
      <c r="D54" s="27" t="s">
        <v>100</v>
      </c>
      <c r="E54" s="1"/>
      <c r="F54" s="5">
        <v>14</v>
      </c>
      <c r="G54" s="5"/>
      <c r="H54" s="5"/>
      <c r="I54" s="5"/>
      <c r="J54" s="5"/>
      <c r="K54" s="5"/>
      <c r="L54" s="5"/>
      <c r="M54" s="5"/>
      <c r="N54" s="5">
        <v>1</v>
      </c>
      <c r="O54" s="5">
        <v>14</v>
      </c>
    </row>
    <row r="55" spans="1:15" ht="15">
      <c r="A55">
        <v>6</v>
      </c>
      <c r="B55" t="s">
        <v>74</v>
      </c>
      <c r="C55" t="s">
        <v>3</v>
      </c>
      <c r="D55" s="28" t="s">
        <v>75</v>
      </c>
      <c r="E55" s="1"/>
      <c r="F55" s="5">
        <v>13</v>
      </c>
      <c r="G55" s="5"/>
      <c r="H55" s="5"/>
      <c r="I55" s="5"/>
      <c r="J55" s="5"/>
      <c r="K55" s="5"/>
      <c r="L55" s="5"/>
      <c r="M55" s="5"/>
      <c r="N55" s="5">
        <v>1</v>
      </c>
      <c r="O55" s="5">
        <v>12.5</v>
      </c>
    </row>
    <row r="56" spans="1:15" ht="15">
      <c r="A56">
        <v>6</v>
      </c>
      <c r="B56" t="s">
        <v>91</v>
      </c>
      <c r="C56" t="s">
        <v>34</v>
      </c>
      <c r="D56" s="28" t="s">
        <v>75</v>
      </c>
      <c r="E56" s="1"/>
      <c r="F56" s="5">
        <v>12</v>
      </c>
      <c r="G56" s="5"/>
      <c r="H56" s="5">
        <v>1</v>
      </c>
      <c r="I56" s="5">
        <v>12.5</v>
      </c>
      <c r="J56" s="5"/>
      <c r="K56" s="5"/>
      <c r="L56" s="5"/>
      <c r="M56" s="5"/>
      <c r="N56" s="5"/>
      <c r="O56" s="5"/>
    </row>
    <row r="57" spans="1:15" ht="15">
      <c r="A57">
        <v>8</v>
      </c>
      <c r="B57" t="s">
        <v>87</v>
      </c>
      <c r="C57" t="s">
        <v>3</v>
      </c>
      <c r="D57" s="28" t="s">
        <v>88</v>
      </c>
      <c r="E57" s="1"/>
      <c r="F57" s="5">
        <v>11</v>
      </c>
      <c r="G57" s="5"/>
      <c r="H57" s="5"/>
      <c r="I57" s="5"/>
      <c r="J57" s="5"/>
      <c r="K57" s="5"/>
      <c r="L57" s="5"/>
      <c r="M57" s="5"/>
      <c r="N57" s="5">
        <v>1</v>
      </c>
      <c r="O57" s="5">
        <v>11</v>
      </c>
    </row>
    <row r="58" spans="1:15" ht="15">
      <c r="A58">
        <v>9</v>
      </c>
      <c r="B58" t="s">
        <v>72</v>
      </c>
      <c r="C58" t="s">
        <v>3</v>
      </c>
      <c r="D58" s="28" t="s">
        <v>73</v>
      </c>
      <c r="E58" s="1"/>
      <c r="F58" s="5">
        <v>10</v>
      </c>
      <c r="G58" s="5"/>
      <c r="H58" s="5"/>
      <c r="I58" s="5"/>
      <c r="J58" s="5"/>
      <c r="K58" s="5"/>
      <c r="L58" s="5"/>
      <c r="M58" s="5"/>
      <c r="N58" s="5">
        <v>1</v>
      </c>
      <c r="O58" s="5">
        <v>10</v>
      </c>
    </row>
    <row r="59" spans="1:15" ht="15">
      <c r="A59">
        <v>10</v>
      </c>
      <c r="B59" t="s">
        <v>94</v>
      </c>
      <c r="C59" t="s">
        <v>34</v>
      </c>
      <c r="D59" s="28" t="s">
        <v>95</v>
      </c>
      <c r="E59" s="1"/>
      <c r="F59" s="5">
        <v>9</v>
      </c>
      <c r="G59" s="5"/>
      <c r="H59" s="5">
        <v>1</v>
      </c>
      <c r="I59" s="5">
        <v>9</v>
      </c>
      <c r="J59" s="5"/>
      <c r="K59" s="5"/>
      <c r="L59" s="5"/>
      <c r="M59" s="5"/>
      <c r="N59" s="5"/>
      <c r="O59" s="5"/>
    </row>
    <row r="60" spans="1:15" ht="15">
      <c r="A60">
        <v>11</v>
      </c>
      <c r="B60" t="s">
        <v>85</v>
      </c>
      <c r="C60" t="s">
        <v>4</v>
      </c>
      <c r="D60" s="28" t="s">
        <v>86</v>
      </c>
      <c r="E60" s="1"/>
      <c r="F60" s="5">
        <v>8</v>
      </c>
      <c r="G60" s="5"/>
      <c r="H60" s="5"/>
      <c r="I60" s="5"/>
      <c r="J60" s="5"/>
      <c r="K60" s="5">
        <v>1</v>
      </c>
      <c r="L60" s="5">
        <v>8</v>
      </c>
      <c r="M60" s="5"/>
      <c r="N60" s="5"/>
      <c r="O60" s="5"/>
    </row>
    <row r="61" spans="1:15" ht="15">
      <c r="A61">
        <v>12</v>
      </c>
      <c r="B61" t="s">
        <v>83</v>
      </c>
      <c r="C61" t="s">
        <v>34</v>
      </c>
      <c r="D61" s="28" t="s">
        <v>84</v>
      </c>
      <c r="E61" s="1"/>
      <c r="F61" s="5">
        <v>7</v>
      </c>
      <c r="G61" s="5"/>
      <c r="H61" s="5">
        <v>1</v>
      </c>
      <c r="I61" s="5">
        <v>7</v>
      </c>
      <c r="J61" s="5"/>
      <c r="K61" s="5"/>
      <c r="L61" s="5"/>
      <c r="M61" s="5"/>
      <c r="N61" s="5"/>
      <c r="O61" s="5"/>
    </row>
    <row r="62" spans="1:15" ht="15">
      <c r="A62">
        <v>13</v>
      </c>
      <c r="B62" t="s">
        <v>92</v>
      </c>
      <c r="C62" t="s">
        <v>34</v>
      </c>
      <c r="D62" s="28" t="s">
        <v>93</v>
      </c>
      <c r="E62" s="2"/>
      <c r="F62" s="5">
        <v>6</v>
      </c>
      <c r="G62" s="5"/>
      <c r="H62" s="5">
        <v>1</v>
      </c>
      <c r="I62" s="5">
        <v>6</v>
      </c>
      <c r="J62" s="5"/>
      <c r="K62" s="5"/>
      <c r="L62" s="5"/>
      <c r="M62" s="5"/>
      <c r="N62" s="5"/>
      <c r="O62" s="5"/>
    </row>
    <row r="63" spans="1:15" ht="15">
      <c r="A63">
        <v>14</v>
      </c>
      <c r="B63" t="s">
        <v>89</v>
      </c>
      <c r="C63" t="s">
        <v>34</v>
      </c>
      <c r="D63" s="28" t="s">
        <v>90</v>
      </c>
      <c r="E63" s="2"/>
      <c r="F63" s="5"/>
      <c r="G63" s="5"/>
      <c r="H63" s="5">
        <v>1</v>
      </c>
      <c r="I63" s="5"/>
      <c r="J63" s="5"/>
      <c r="K63" s="5"/>
      <c r="L63" s="5"/>
      <c r="M63" s="5"/>
      <c r="N63" s="5"/>
      <c r="O63" s="5"/>
    </row>
    <row r="64" spans="1:15" ht="15">
      <c r="A64">
        <v>14</v>
      </c>
      <c r="B64" t="s">
        <v>97</v>
      </c>
      <c r="C64" t="s">
        <v>34</v>
      </c>
      <c r="D64" s="28" t="s">
        <v>90</v>
      </c>
      <c r="E64" s="2"/>
      <c r="F64" s="5"/>
      <c r="G64" s="5"/>
      <c r="H64" s="5">
        <v>1</v>
      </c>
      <c r="I64" s="5"/>
      <c r="J64" s="5"/>
      <c r="K64" s="5"/>
      <c r="L64" s="5"/>
      <c r="M64" s="5"/>
      <c r="N64" s="5"/>
      <c r="O64" s="5"/>
    </row>
    <row r="65" spans="2:15" ht="15">
      <c r="B65" t="s">
        <v>98</v>
      </c>
      <c r="C65" t="s">
        <v>34</v>
      </c>
      <c r="D65" s="26" t="s">
        <v>22</v>
      </c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5">
      <c r="B66" t="s">
        <v>80</v>
      </c>
      <c r="C66" t="s">
        <v>34</v>
      </c>
      <c r="D66" s="26" t="s">
        <v>5</v>
      </c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4:15" ht="15">
      <c r="D67" s="25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6:15" ht="15">
      <c r="F68" s="13" t="s">
        <v>12</v>
      </c>
      <c r="G68" s="14">
        <f aca="true" t="shared" si="2" ref="G68:O68">SUM(G50:G67)</f>
        <v>0</v>
      </c>
      <c r="H68" s="14">
        <f t="shared" si="2"/>
        <v>8</v>
      </c>
      <c r="I68" s="14">
        <f t="shared" si="2"/>
        <v>65.5</v>
      </c>
      <c r="J68" s="14">
        <f t="shared" si="2"/>
        <v>0</v>
      </c>
      <c r="K68" s="14">
        <f t="shared" si="2"/>
        <v>2</v>
      </c>
      <c r="L68" s="14">
        <f t="shared" si="2"/>
        <v>25</v>
      </c>
      <c r="M68" s="14">
        <f t="shared" si="2"/>
        <v>0</v>
      </c>
      <c r="N68" s="14">
        <f t="shared" si="2"/>
        <v>5</v>
      </c>
      <c r="O68" s="14">
        <f t="shared" si="2"/>
        <v>66.5</v>
      </c>
    </row>
    <row r="71" spans="1:15" ht="15">
      <c r="A71" s="21" t="s">
        <v>27</v>
      </c>
      <c r="G71" s="30" t="s">
        <v>11</v>
      </c>
      <c r="H71" s="30"/>
      <c r="I71" s="30"/>
      <c r="J71" s="31" t="s">
        <v>4</v>
      </c>
      <c r="K71" s="31"/>
      <c r="L71" s="31"/>
      <c r="M71" s="32" t="s">
        <v>3</v>
      </c>
      <c r="N71" s="32"/>
      <c r="O71" s="32"/>
    </row>
    <row r="72" spans="1:15" ht="15">
      <c r="A72" t="s">
        <v>0</v>
      </c>
      <c r="C72" t="s">
        <v>2</v>
      </c>
      <c r="F72" s="13" t="s">
        <v>10</v>
      </c>
      <c r="G72" s="15" t="s">
        <v>8</v>
      </c>
      <c r="H72" s="16" t="s">
        <v>9</v>
      </c>
      <c r="I72" s="16" t="s">
        <v>10</v>
      </c>
      <c r="J72" s="17" t="s">
        <v>8</v>
      </c>
      <c r="K72" s="18" t="s">
        <v>9</v>
      </c>
      <c r="L72" s="18" t="s">
        <v>10</v>
      </c>
      <c r="M72" s="19" t="s">
        <v>8</v>
      </c>
      <c r="N72" s="20" t="s">
        <v>9</v>
      </c>
      <c r="O72" s="20" t="s">
        <v>10</v>
      </c>
    </row>
    <row r="73" spans="1:15" ht="15">
      <c r="A73">
        <v>1</v>
      </c>
      <c r="B73" t="s">
        <v>117</v>
      </c>
      <c r="C73" t="s">
        <v>3</v>
      </c>
      <c r="D73" s="28" t="s">
        <v>118</v>
      </c>
      <c r="E73" s="1"/>
      <c r="F73" s="5">
        <v>19</v>
      </c>
      <c r="G73" s="5"/>
      <c r="H73" s="5"/>
      <c r="I73" s="5"/>
      <c r="J73" s="5"/>
      <c r="K73" s="5"/>
      <c r="L73" s="5"/>
      <c r="M73" s="5"/>
      <c r="N73" s="5">
        <v>1</v>
      </c>
      <c r="O73" s="5">
        <v>19</v>
      </c>
    </row>
    <row r="74" spans="1:15" ht="15">
      <c r="A74">
        <v>2</v>
      </c>
      <c r="B74" t="s">
        <v>112</v>
      </c>
      <c r="C74" t="s">
        <v>4</v>
      </c>
      <c r="D74" s="28" t="s">
        <v>113</v>
      </c>
      <c r="E74" s="1"/>
      <c r="F74" s="5">
        <v>17</v>
      </c>
      <c r="G74" s="5"/>
      <c r="H74" s="5"/>
      <c r="I74" s="5"/>
      <c r="J74" s="5"/>
      <c r="K74" s="5">
        <v>1</v>
      </c>
      <c r="L74" s="5">
        <v>17</v>
      </c>
      <c r="M74" s="5"/>
      <c r="N74" s="5"/>
      <c r="O74" s="5"/>
    </row>
    <row r="75" spans="1:15" ht="15">
      <c r="A75">
        <v>3</v>
      </c>
      <c r="B75" t="s">
        <v>102</v>
      </c>
      <c r="C75" t="s">
        <v>34</v>
      </c>
      <c r="D75" s="28" t="s">
        <v>103</v>
      </c>
      <c r="E75" s="1"/>
      <c r="F75" s="5">
        <v>16</v>
      </c>
      <c r="G75" s="5"/>
      <c r="H75" s="5">
        <v>1</v>
      </c>
      <c r="I75" s="5">
        <v>16</v>
      </c>
      <c r="J75" s="5"/>
      <c r="K75" s="5"/>
      <c r="L75" s="5"/>
      <c r="M75" s="5"/>
      <c r="N75" s="5"/>
      <c r="O75" s="5"/>
    </row>
    <row r="76" spans="1:15" ht="15">
      <c r="A76">
        <v>4</v>
      </c>
      <c r="B76" t="s">
        <v>104</v>
      </c>
      <c r="C76" t="s">
        <v>34</v>
      </c>
      <c r="D76" s="28" t="s">
        <v>105</v>
      </c>
      <c r="E76" s="1"/>
      <c r="F76" s="5">
        <v>15</v>
      </c>
      <c r="G76" s="5"/>
      <c r="H76" s="5">
        <v>1</v>
      </c>
      <c r="I76" s="5">
        <v>15</v>
      </c>
      <c r="J76" s="5"/>
      <c r="K76" s="5"/>
      <c r="L76" s="5"/>
      <c r="M76" s="5"/>
      <c r="N76" s="5"/>
      <c r="O76" s="5"/>
    </row>
    <row r="77" spans="1:15" ht="15">
      <c r="A77">
        <v>5</v>
      </c>
      <c r="B77" t="s">
        <v>114</v>
      </c>
      <c r="C77" t="s">
        <v>34</v>
      </c>
      <c r="D77" s="28" t="s">
        <v>115</v>
      </c>
      <c r="E77" s="1"/>
      <c r="F77" s="5">
        <v>14</v>
      </c>
      <c r="G77" s="5"/>
      <c r="H77" s="5">
        <v>1</v>
      </c>
      <c r="I77" s="5">
        <v>14</v>
      </c>
      <c r="J77" s="5"/>
      <c r="K77" s="5"/>
      <c r="L77" s="5"/>
      <c r="M77" s="5"/>
      <c r="N77" s="5"/>
      <c r="O77" s="5"/>
    </row>
    <row r="78" spans="1:15" ht="15">
      <c r="A78">
        <v>6</v>
      </c>
      <c r="B78" t="s">
        <v>110</v>
      </c>
      <c r="C78" t="s">
        <v>4</v>
      </c>
      <c r="D78" s="28" t="s">
        <v>111</v>
      </c>
      <c r="E78" s="1"/>
      <c r="F78" s="5">
        <v>13</v>
      </c>
      <c r="G78" s="5"/>
      <c r="H78" s="5"/>
      <c r="I78" s="5"/>
      <c r="J78" s="5"/>
      <c r="K78" s="5">
        <v>1</v>
      </c>
      <c r="L78" s="5">
        <v>13</v>
      </c>
      <c r="M78" s="5"/>
      <c r="N78" s="5"/>
      <c r="O78" s="5"/>
    </row>
    <row r="79" spans="1:15" ht="15">
      <c r="A79">
        <v>7</v>
      </c>
      <c r="B79" t="s">
        <v>119</v>
      </c>
      <c r="C79" t="s">
        <v>3</v>
      </c>
      <c r="D79" s="28" t="s">
        <v>120</v>
      </c>
      <c r="E79" s="1"/>
      <c r="F79" s="5">
        <v>12</v>
      </c>
      <c r="G79" s="5"/>
      <c r="H79" s="5"/>
      <c r="I79" s="5"/>
      <c r="J79" s="5"/>
      <c r="K79" s="5"/>
      <c r="L79" s="5"/>
      <c r="M79" s="5"/>
      <c r="N79" s="5">
        <v>1</v>
      </c>
      <c r="O79" s="5">
        <v>12</v>
      </c>
    </row>
    <row r="80" spans="1:15" ht="15">
      <c r="A80">
        <v>8</v>
      </c>
      <c r="B80" t="s">
        <v>106</v>
      </c>
      <c r="C80" t="s">
        <v>3</v>
      </c>
      <c r="D80" s="28" t="s">
        <v>107</v>
      </c>
      <c r="E80" s="1"/>
      <c r="F80" s="5">
        <v>11</v>
      </c>
      <c r="G80" s="5"/>
      <c r="H80" s="5"/>
      <c r="I80" s="5"/>
      <c r="J80" s="5"/>
      <c r="K80" s="5"/>
      <c r="L80" s="5"/>
      <c r="M80" s="5"/>
      <c r="N80" s="5">
        <v>1</v>
      </c>
      <c r="O80" s="5">
        <v>11</v>
      </c>
    </row>
    <row r="81" spans="2:15" ht="15">
      <c r="B81" t="s">
        <v>108</v>
      </c>
      <c r="C81" t="s">
        <v>34</v>
      </c>
      <c r="D81" s="28" t="s">
        <v>109</v>
      </c>
      <c r="E81" s="1"/>
      <c r="F81" s="5">
        <v>10</v>
      </c>
      <c r="G81" s="5"/>
      <c r="H81" s="5">
        <v>1</v>
      </c>
      <c r="I81" s="5">
        <v>10</v>
      </c>
      <c r="J81" s="5"/>
      <c r="K81" s="5"/>
      <c r="L81" s="5"/>
      <c r="M81" s="5"/>
      <c r="N81" s="5"/>
      <c r="O81" s="5"/>
    </row>
    <row r="82" spans="2:15" ht="15">
      <c r="B82" t="s">
        <v>116</v>
      </c>
      <c r="C82" t="s">
        <v>34</v>
      </c>
      <c r="D82" s="26" t="s">
        <v>5</v>
      </c>
      <c r="E82" s="1"/>
      <c r="F82" s="5">
        <v>9</v>
      </c>
      <c r="G82" s="5"/>
      <c r="H82" s="5"/>
      <c r="I82" s="5"/>
      <c r="J82" s="5"/>
      <c r="K82" s="5"/>
      <c r="L82" s="5"/>
      <c r="M82" s="5"/>
      <c r="N82" s="5"/>
      <c r="O82" s="5"/>
    </row>
    <row r="83" spans="2:15" ht="15">
      <c r="B83" t="s">
        <v>121</v>
      </c>
      <c r="C83" t="s">
        <v>34</v>
      </c>
      <c r="D83" s="26" t="s">
        <v>5</v>
      </c>
      <c r="E83" s="1"/>
      <c r="F83" s="5">
        <v>8</v>
      </c>
      <c r="G83" s="5"/>
      <c r="H83" s="5"/>
      <c r="I83" s="5"/>
      <c r="J83" s="5"/>
      <c r="K83" s="5"/>
      <c r="L83" s="5"/>
      <c r="M83" s="5"/>
      <c r="N83" s="5"/>
      <c r="O83" s="5"/>
    </row>
    <row r="84" spans="4:15" ht="15">
      <c r="D84" s="28"/>
      <c r="E84" s="1"/>
      <c r="F84" s="5">
        <v>7</v>
      </c>
      <c r="G84" s="5"/>
      <c r="H84" s="5"/>
      <c r="I84" s="5"/>
      <c r="J84" s="5"/>
      <c r="K84" s="5"/>
      <c r="L84" s="5"/>
      <c r="M84" s="5"/>
      <c r="N84" s="5"/>
      <c r="O84" s="5"/>
    </row>
    <row r="85" spans="4:15" ht="15">
      <c r="D85" s="28"/>
      <c r="E85" s="1"/>
      <c r="F85" s="5">
        <v>6</v>
      </c>
      <c r="G85" s="5"/>
      <c r="H85" s="5"/>
      <c r="I85" s="5"/>
      <c r="J85" s="5"/>
      <c r="K85" s="5"/>
      <c r="L85" s="5"/>
      <c r="M85" s="5"/>
      <c r="N85" s="5"/>
      <c r="O85" s="5"/>
    </row>
    <row r="86" spans="4:15" ht="15">
      <c r="D86" s="28"/>
      <c r="E86" s="2"/>
      <c r="F86" s="5">
        <v>5</v>
      </c>
      <c r="G86" s="5"/>
      <c r="H86" s="5"/>
      <c r="I86" s="5"/>
      <c r="J86" s="5"/>
      <c r="K86" s="5"/>
      <c r="L86" s="5"/>
      <c r="M86" s="5"/>
      <c r="N86" s="5"/>
      <c r="O86" s="5"/>
    </row>
    <row r="87" spans="4:15" ht="15">
      <c r="D87" s="28"/>
      <c r="E87" s="2"/>
      <c r="F87" s="5">
        <v>4</v>
      </c>
      <c r="G87" s="5"/>
      <c r="H87" s="5"/>
      <c r="I87" s="5"/>
      <c r="J87" s="5"/>
      <c r="K87" s="5"/>
      <c r="L87" s="5"/>
      <c r="M87" s="5"/>
      <c r="N87" s="5"/>
      <c r="O87" s="5"/>
    </row>
    <row r="88" spans="4:15" ht="15">
      <c r="D88" s="28"/>
      <c r="E88" s="2"/>
      <c r="F88" s="5">
        <v>3</v>
      </c>
      <c r="G88" s="5"/>
      <c r="H88" s="5"/>
      <c r="I88" s="5"/>
      <c r="J88" s="5"/>
      <c r="K88" s="5"/>
      <c r="L88" s="5"/>
      <c r="M88" s="5"/>
      <c r="N88" s="5"/>
      <c r="O88" s="5"/>
    </row>
    <row r="89" spans="4:15" ht="15">
      <c r="D89" s="26"/>
      <c r="E89" s="2"/>
      <c r="F89" s="5">
        <v>2</v>
      </c>
      <c r="G89" s="5"/>
      <c r="H89" s="5"/>
      <c r="I89" s="5"/>
      <c r="J89" s="5"/>
      <c r="K89" s="5"/>
      <c r="L89" s="5"/>
      <c r="M89" s="5"/>
      <c r="N89" s="5"/>
      <c r="O89" s="5"/>
    </row>
    <row r="90" spans="4:15" ht="15">
      <c r="D90" s="26"/>
      <c r="E90" s="2"/>
      <c r="F90" s="5">
        <v>1</v>
      </c>
      <c r="G90" s="5"/>
      <c r="H90" s="5"/>
      <c r="I90" s="5"/>
      <c r="J90" s="5"/>
      <c r="K90" s="5"/>
      <c r="L90" s="5"/>
      <c r="M90" s="5"/>
      <c r="N90" s="5"/>
      <c r="O90" s="5"/>
    </row>
    <row r="91" spans="6:15" ht="15">
      <c r="F91" s="13" t="s">
        <v>12</v>
      </c>
      <c r="G91" s="14">
        <f aca="true" t="shared" si="3" ref="G91:O91">SUM(G73:G90)</f>
        <v>0</v>
      </c>
      <c r="H91" s="14">
        <f t="shared" si="3"/>
        <v>4</v>
      </c>
      <c r="I91" s="14">
        <f t="shared" si="3"/>
        <v>55</v>
      </c>
      <c r="J91" s="14">
        <f t="shared" si="3"/>
        <v>0</v>
      </c>
      <c r="K91" s="14">
        <f t="shared" si="3"/>
        <v>2</v>
      </c>
      <c r="L91" s="14">
        <f t="shared" si="3"/>
        <v>30</v>
      </c>
      <c r="M91" s="14">
        <f t="shared" si="3"/>
        <v>0</v>
      </c>
      <c r="N91" s="14">
        <f t="shared" si="3"/>
        <v>3</v>
      </c>
      <c r="O91" s="14">
        <f t="shared" si="3"/>
        <v>42</v>
      </c>
    </row>
    <row r="94" spans="5:15" ht="15">
      <c r="E94" s="21" t="s">
        <v>19</v>
      </c>
      <c r="G94" s="30" t="s">
        <v>11</v>
      </c>
      <c r="H94" s="30"/>
      <c r="I94" s="30"/>
      <c r="J94" s="31" t="s">
        <v>4</v>
      </c>
      <c r="K94" s="31"/>
      <c r="L94" s="31"/>
      <c r="M94" s="32" t="s">
        <v>3</v>
      </c>
      <c r="N94" s="32"/>
      <c r="O94" s="32"/>
    </row>
    <row r="95" spans="7:15" ht="15">
      <c r="G95" s="15" t="s">
        <v>8</v>
      </c>
      <c r="H95" s="16" t="s">
        <v>9</v>
      </c>
      <c r="I95" s="16" t="s">
        <v>10</v>
      </c>
      <c r="J95" s="17" t="s">
        <v>8</v>
      </c>
      <c r="K95" s="18" t="s">
        <v>9</v>
      </c>
      <c r="L95" s="18" t="s">
        <v>10</v>
      </c>
      <c r="M95" s="19" t="s">
        <v>8</v>
      </c>
      <c r="N95" s="20" t="s">
        <v>9</v>
      </c>
      <c r="O95" s="20" t="s">
        <v>10</v>
      </c>
    </row>
    <row r="96" spans="5:15" ht="15">
      <c r="E96" s="5" t="s">
        <v>14</v>
      </c>
      <c r="F96" s="5"/>
      <c r="G96" s="5">
        <f>G21</f>
        <v>10</v>
      </c>
      <c r="H96" s="5">
        <f aca="true" t="shared" si="4" ref="H96:O96">H21</f>
        <v>5</v>
      </c>
      <c r="I96" s="5">
        <f t="shared" si="4"/>
        <v>0</v>
      </c>
      <c r="J96" s="5">
        <f t="shared" si="4"/>
        <v>6</v>
      </c>
      <c r="K96" s="5">
        <f t="shared" si="4"/>
        <v>3</v>
      </c>
      <c r="L96" s="5">
        <f t="shared" si="4"/>
        <v>0</v>
      </c>
      <c r="M96" s="5">
        <f t="shared" si="4"/>
        <v>6</v>
      </c>
      <c r="N96" s="5">
        <f t="shared" si="4"/>
        <v>3</v>
      </c>
      <c r="O96" s="5">
        <f t="shared" si="4"/>
        <v>0</v>
      </c>
    </row>
    <row r="97" spans="5:15" ht="15">
      <c r="E97" s="5" t="s">
        <v>15</v>
      </c>
      <c r="F97" s="5"/>
      <c r="G97" s="5">
        <f>G45</f>
        <v>0</v>
      </c>
      <c r="H97" s="5">
        <f aca="true" t="shared" si="5" ref="H97:O97">H45</f>
        <v>5</v>
      </c>
      <c r="I97" s="5">
        <f t="shared" si="5"/>
        <v>65</v>
      </c>
      <c r="J97" s="5">
        <f t="shared" si="5"/>
        <v>0</v>
      </c>
      <c r="K97" s="5">
        <f t="shared" si="5"/>
        <v>8</v>
      </c>
      <c r="L97" s="5">
        <f t="shared" si="5"/>
        <v>77</v>
      </c>
      <c r="M97" s="5">
        <f t="shared" si="5"/>
        <v>0</v>
      </c>
      <c r="N97" s="5">
        <f t="shared" si="5"/>
        <v>1</v>
      </c>
      <c r="O97" s="5">
        <f t="shared" si="5"/>
        <v>9</v>
      </c>
    </row>
    <row r="98" spans="5:15" ht="15">
      <c r="E98" s="5" t="s">
        <v>29</v>
      </c>
      <c r="F98" s="5"/>
      <c r="G98" s="5">
        <f>G68</f>
        <v>0</v>
      </c>
      <c r="H98" s="5">
        <f aca="true" t="shared" si="6" ref="H98:O98">H68</f>
        <v>8</v>
      </c>
      <c r="I98" s="5">
        <f t="shared" si="6"/>
        <v>65.5</v>
      </c>
      <c r="J98" s="5">
        <f t="shared" si="6"/>
        <v>0</v>
      </c>
      <c r="K98" s="5">
        <f t="shared" si="6"/>
        <v>2</v>
      </c>
      <c r="L98" s="5">
        <f t="shared" si="6"/>
        <v>25</v>
      </c>
      <c r="M98" s="5">
        <f t="shared" si="6"/>
        <v>0</v>
      </c>
      <c r="N98" s="5">
        <f t="shared" si="6"/>
        <v>5</v>
      </c>
      <c r="O98" s="5">
        <f t="shared" si="6"/>
        <v>66.5</v>
      </c>
    </row>
    <row r="99" spans="5:15" ht="15">
      <c r="E99" s="5" t="s">
        <v>28</v>
      </c>
      <c r="F99" s="5"/>
      <c r="G99" s="5">
        <f>G91</f>
        <v>0</v>
      </c>
      <c r="H99" s="5">
        <f aca="true" t="shared" si="7" ref="H99:O99">H91</f>
        <v>4</v>
      </c>
      <c r="I99" s="5">
        <f t="shared" si="7"/>
        <v>55</v>
      </c>
      <c r="J99" s="5">
        <f t="shared" si="7"/>
        <v>0</v>
      </c>
      <c r="K99" s="5">
        <f t="shared" si="7"/>
        <v>2</v>
      </c>
      <c r="L99" s="5">
        <f t="shared" si="7"/>
        <v>30</v>
      </c>
      <c r="M99" s="5">
        <f t="shared" si="7"/>
        <v>0</v>
      </c>
      <c r="N99" s="5">
        <f t="shared" si="7"/>
        <v>3</v>
      </c>
      <c r="O99" s="5">
        <f t="shared" si="7"/>
        <v>42</v>
      </c>
    </row>
    <row r="100" spans="5:15" ht="15">
      <c r="E100" s="5" t="s">
        <v>13</v>
      </c>
      <c r="F100" s="5"/>
      <c r="G100" s="5">
        <f>SUM(G96:G99)</f>
        <v>10</v>
      </c>
      <c r="H100" s="5">
        <f aca="true" t="shared" si="8" ref="H100:O100">SUM(H96:H99)</f>
        <v>22</v>
      </c>
      <c r="I100" s="5">
        <f t="shared" si="8"/>
        <v>185.5</v>
      </c>
      <c r="J100" s="5">
        <f t="shared" si="8"/>
        <v>6</v>
      </c>
      <c r="K100" s="5">
        <f t="shared" si="8"/>
        <v>15</v>
      </c>
      <c r="L100" s="5">
        <f t="shared" si="8"/>
        <v>132</v>
      </c>
      <c r="M100" s="5">
        <f t="shared" si="8"/>
        <v>6</v>
      </c>
      <c r="N100" s="5">
        <f t="shared" si="8"/>
        <v>12</v>
      </c>
      <c r="O100" s="5">
        <f t="shared" si="8"/>
        <v>117.5</v>
      </c>
    </row>
    <row r="101" spans="5:15" ht="15">
      <c r="E101" s="6" t="s">
        <v>16</v>
      </c>
      <c r="F101" s="6"/>
      <c r="G101" s="6"/>
      <c r="H101" s="6"/>
      <c r="I101" s="8">
        <f>SUM(G100:I100)</f>
        <v>217.5</v>
      </c>
      <c r="J101" s="6"/>
      <c r="K101" s="6"/>
      <c r="L101" s="10">
        <f>SUM(J100:L100)</f>
        <v>153</v>
      </c>
      <c r="M101" s="6"/>
      <c r="N101" s="6"/>
      <c r="O101" s="12">
        <f>SUM(M100:O100)</f>
        <v>135.5</v>
      </c>
    </row>
    <row r="106" spans="7:15" ht="15"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7:15" ht="15"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7:15" ht="15"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7:15" ht="15"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7:15" ht="15"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9:15" ht="15">
      <c r="I111" s="29"/>
      <c r="J111" s="29"/>
      <c r="K111" s="29"/>
      <c r="L111" s="29"/>
      <c r="M111" s="29"/>
      <c r="N111" s="29"/>
      <c r="O111" s="29"/>
    </row>
  </sheetData>
  <sheetProtection/>
  <mergeCells count="15">
    <mergeCell ref="G7:I7"/>
    <mergeCell ref="J7:L7"/>
    <mergeCell ref="M7:O7"/>
    <mergeCell ref="G24:I24"/>
    <mergeCell ref="J24:L24"/>
    <mergeCell ref="M24:O24"/>
    <mergeCell ref="G94:I94"/>
    <mergeCell ref="J94:L94"/>
    <mergeCell ref="M94:O94"/>
    <mergeCell ref="G48:I48"/>
    <mergeCell ref="J48:L48"/>
    <mergeCell ref="M48:O48"/>
    <mergeCell ref="G71:I71"/>
    <mergeCell ref="J71:L71"/>
    <mergeCell ref="M71:O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38">
      <selection activeCell="E61" sqref="E61"/>
    </sheetView>
  </sheetViews>
  <sheetFormatPr defaultColWidth="11.421875" defaultRowHeight="15"/>
  <cols>
    <col min="1" max="1" width="6.7109375" style="0" customWidth="1"/>
    <col min="2" max="2" width="3.421875" style="0" customWidth="1"/>
    <col min="3" max="3" width="27.421875" style="0" customWidth="1"/>
    <col min="5" max="5" width="15.28125" style="0" bestFit="1" customWidth="1"/>
  </cols>
  <sheetData>
    <row r="2" ht="15">
      <c r="C2" t="s">
        <v>14</v>
      </c>
    </row>
    <row r="3" spans="3:5" ht="15">
      <c r="C3" t="s">
        <v>30</v>
      </c>
      <c r="D3" t="s">
        <v>4</v>
      </c>
      <c r="E3" t="s">
        <v>24</v>
      </c>
    </row>
    <row r="4" spans="3:5" ht="15">
      <c r="C4" t="s">
        <v>31</v>
      </c>
      <c r="D4" t="s">
        <v>4</v>
      </c>
      <c r="E4" t="s">
        <v>24</v>
      </c>
    </row>
    <row r="5" spans="3:5" ht="15">
      <c r="C5" t="s">
        <v>32</v>
      </c>
      <c r="D5" t="s">
        <v>4</v>
      </c>
      <c r="E5" t="s">
        <v>24</v>
      </c>
    </row>
    <row r="6" spans="3:5" ht="15">
      <c r="C6" t="s">
        <v>33</v>
      </c>
      <c r="D6" t="s">
        <v>34</v>
      </c>
      <c r="E6" t="s">
        <v>24</v>
      </c>
    </row>
    <row r="7" spans="3:5" ht="15">
      <c r="C7" t="s">
        <v>35</v>
      </c>
      <c r="D7" t="s">
        <v>34</v>
      </c>
      <c r="E7" t="s">
        <v>24</v>
      </c>
    </row>
    <row r="8" spans="3:5" ht="15">
      <c r="C8" t="s">
        <v>36</v>
      </c>
      <c r="D8" t="s">
        <v>34</v>
      </c>
      <c r="E8" t="s">
        <v>24</v>
      </c>
    </row>
    <row r="9" spans="3:5" ht="15">
      <c r="C9" t="s">
        <v>37</v>
      </c>
      <c r="D9" t="s">
        <v>34</v>
      </c>
      <c r="E9" t="s">
        <v>24</v>
      </c>
    </row>
    <row r="10" spans="3:5" ht="15">
      <c r="C10" t="s">
        <v>38</v>
      </c>
      <c r="D10" t="s">
        <v>3</v>
      </c>
      <c r="E10" t="s">
        <v>24</v>
      </c>
    </row>
    <row r="11" spans="3:5" ht="15">
      <c r="C11" t="s">
        <v>39</v>
      </c>
      <c r="D11" t="s">
        <v>3</v>
      </c>
      <c r="E11" t="s">
        <v>24</v>
      </c>
    </row>
    <row r="12" spans="3:5" ht="15">
      <c r="C12" t="s">
        <v>40</v>
      </c>
      <c r="D12" t="s">
        <v>3</v>
      </c>
      <c r="E12" t="s">
        <v>24</v>
      </c>
    </row>
    <row r="13" spans="3:5" ht="15">
      <c r="C13" t="s">
        <v>41</v>
      </c>
      <c r="D13" t="s">
        <v>34</v>
      </c>
      <c r="E13" t="s">
        <v>24</v>
      </c>
    </row>
    <row r="15" ht="15">
      <c r="C15" t="s">
        <v>42</v>
      </c>
    </row>
    <row r="16" spans="1:5" ht="15">
      <c r="A16">
        <v>1</v>
      </c>
      <c r="C16" t="s">
        <v>63</v>
      </c>
      <c r="D16" t="s">
        <v>34</v>
      </c>
      <c r="E16" s="28" t="s">
        <v>64</v>
      </c>
    </row>
    <row r="17" spans="1:5" ht="15">
      <c r="A17">
        <v>2</v>
      </c>
      <c r="C17" t="s">
        <v>43</v>
      </c>
      <c r="D17" t="s">
        <v>34</v>
      </c>
      <c r="E17" s="25" t="s">
        <v>45</v>
      </c>
    </row>
    <row r="18" spans="1:5" ht="15">
      <c r="A18">
        <v>3</v>
      </c>
      <c r="C18" t="s">
        <v>53</v>
      </c>
      <c r="D18" t="s">
        <v>4</v>
      </c>
      <c r="E18" s="27" t="s">
        <v>54</v>
      </c>
    </row>
    <row r="19" spans="1:5" ht="15">
      <c r="A19">
        <v>4</v>
      </c>
      <c r="C19" t="s">
        <v>55</v>
      </c>
      <c r="D19" t="s">
        <v>4</v>
      </c>
      <c r="E19" s="28" t="s">
        <v>56</v>
      </c>
    </row>
    <row r="20" spans="1:5" ht="15">
      <c r="A20">
        <v>5</v>
      </c>
      <c r="C20" t="s">
        <v>126</v>
      </c>
      <c r="D20" t="s">
        <v>4</v>
      </c>
      <c r="E20" s="28" t="s">
        <v>69</v>
      </c>
    </row>
    <row r="21" spans="1:5" ht="15">
      <c r="A21">
        <v>6</v>
      </c>
      <c r="C21" t="s">
        <v>44</v>
      </c>
      <c r="D21" t="s">
        <v>4</v>
      </c>
      <c r="E21" s="27" t="s">
        <v>46</v>
      </c>
    </row>
    <row r="22" spans="1:5" ht="15">
      <c r="A22">
        <v>7</v>
      </c>
      <c r="C22" t="s">
        <v>65</v>
      </c>
      <c r="D22" t="s">
        <v>34</v>
      </c>
      <c r="E22" s="28" t="s">
        <v>66</v>
      </c>
    </row>
    <row r="23" spans="1:5" ht="15">
      <c r="A23">
        <v>8</v>
      </c>
      <c r="C23" t="s">
        <v>47</v>
      </c>
      <c r="D23" t="s">
        <v>4</v>
      </c>
      <c r="E23" s="28" t="s">
        <v>48</v>
      </c>
    </row>
    <row r="24" spans="1:5" ht="15">
      <c r="A24">
        <v>9</v>
      </c>
      <c r="C24" t="s">
        <v>59</v>
      </c>
      <c r="D24" t="s">
        <v>34</v>
      </c>
      <c r="E24" s="28" t="s">
        <v>60</v>
      </c>
    </row>
    <row r="25" spans="1:5" ht="15">
      <c r="A25">
        <v>10</v>
      </c>
      <c r="C25" t="s">
        <v>51</v>
      </c>
      <c r="D25" t="s">
        <v>3</v>
      </c>
      <c r="E25" s="28" t="s">
        <v>52</v>
      </c>
    </row>
    <row r="26" spans="1:5" ht="15">
      <c r="A26">
        <v>11</v>
      </c>
      <c r="C26" t="s">
        <v>57</v>
      </c>
      <c r="D26" t="s">
        <v>4</v>
      </c>
      <c r="E26" s="28" t="s">
        <v>58</v>
      </c>
    </row>
    <row r="27" spans="1:5" ht="15">
      <c r="A27">
        <v>12</v>
      </c>
      <c r="C27" t="s">
        <v>49</v>
      </c>
      <c r="D27" t="s">
        <v>4</v>
      </c>
      <c r="E27" s="28" t="s">
        <v>50</v>
      </c>
    </row>
    <row r="28" spans="1:5" ht="15">
      <c r="A28">
        <v>13</v>
      </c>
      <c r="C28" t="s">
        <v>61</v>
      </c>
      <c r="D28" t="s">
        <v>4</v>
      </c>
      <c r="E28" s="28" t="s">
        <v>62</v>
      </c>
    </row>
    <row r="29" spans="1:5" ht="15">
      <c r="A29">
        <v>14</v>
      </c>
      <c r="C29" t="s">
        <v>67</v>
      </c>
      <c r="D29" t="s">
        <v>34</v>
      </c>
      <c r="E29" s="28" t="s">
        <v>68</v>
      </c>
    </row>
    <row r="30" ht="15">
      <c r="E30" s="26"/>
    </row>
    <row r="31" spans="3:5" ht="15">
      <c r="C31" t="s">
        <v>71</v>
      </c>
      <c r="E31" s="26"/>
    </row>
    <row r="32" spans="1:5" ht="15">
      <c r="A32">
        <v>1</v>
      </c>
      <c r="C32" t="s">
        <v>96</v>
      </c>
      <c r="D32" t="s">
        <v>3</v>
      </c>
      <c r="E32" s="28" t="s">
        <v>25</v>
      </c>
    </row>
    <row r="33" spans="1:5" ht="15">
      <c r="A33">
        <v>2</v>
      </c>
      <c r="C33" t="s">
        <v>76</v>
      </c>
      <c r="D33" t="s">
        <v>4</v>
      </c>
      <c r="E33" s="28" t="s">
        <v>77</v>
      </c>
    </row>
    <row r="34" spans="1:5" ht="15">
      <c r="A34">
        <v>3</v>
      </c>
      <c r="C34" t="s">
        <v>81</v>
      </c>
      <c r="D34" t="s">
        <v>34</v>
      </c>
      <c r="E34" s="27" t="s">
        <v>127</v>
      </c>
    </row>
    <row r="35" spans="1:5" ht="15">
      <c r="A35">
        <v>4</v>
      </c>
      <c r="C35" t="s">
        <v>78</v>
      </c>
      <c r="D35" t="s">
        <v>34</v>
      </c>
      <c r="E35" s="28" t="s">
        <v>79</v>
      </c>
    </row>
    <row r="36" spans="1:5" ht="15">
      <c r="A36">
        <v>5</v>
      </c>
      <c r="C36" t="s">
        <v>99</v>
      </c>
      <c r="D36" t="s">
        <v>3</v>
      </c>
      <c r="E36" s="27" t="s">
        <v>100</v>
      </c>
    </row>
    <row r="37" spans="1:5" ht="15">
      <c r="A37">
        <v>6</v>
      </c>
      <c r="C37" t="s">
        <v>74</v>
      </c>
      <c r="D37" t="s">
        <v>3</v>
      </c>
      <c r="E37" s="28" t="s">
        <v>75</v>
      </c>
    </row>
    <row r="38" spans="1:5" ht="15">
      <c r="A38">
        <v>6</v>
      </c>
      <c r="C38" t="s">
        <v>91</v>
      </c>
      <c r="D38" t="s">
        <v>34</v>
      </c>
      <c r="E38" s="28" t="s">
        <v>75</v>
      </c>
    </row>
    <row r="39" spans="1:5" ht="15">
      <c r="A39">
        <v>8</v>
      </c>
      <c r="C39" t="s">
        <v>87</v>
      </c>
      <c r="D39" t="s">
        <v>3</v>
      </c>
      <c r="E39" s="28" t="s">
        <v>88</v>
      </c>
    </row>
    <row r="40" spans="1:5" ht="15">
      <c r="A40">
        <v>9</v>
      </c>
      <c r="C40" t="s">
        <v>72</v>
      </c>
      <c r="D40" t="s">
        <v>3</v>
      </c>
      <c r="E40" s="28" t="s">
        <v>73</v>
      </c>
    </row>
    <row r="41" spans="1:5" ht="15">
      <c r="A41">
        <v>10</v>
      </c>
      <c r="C41" t="s">
        <v>94</v>
      </c>
      <c r="D41" t="s">
        <v>34</v>
      </c>
      <c r="E41" s="28" t="s">
        <v>95</v>
      </c>
    </row>
    <row r="42" spans="1:5" ht="15">
      <c r="A42">
        <v>11</v>
      </c>
      <c r="C42" t="s">
        <v>85</v>
      </c>
      <c r="D42" t="s">
        <v>4</v>
      </c>
      <c r="E42" s="28" t="s">
        <v>86</v>
      </c>
    </row>
    <row r="43" spans="1:5" ht="15">
      <c r="A43">
        <v>12</v>
      </c>
      <c r="C43" t="s">
        <v>83</v>
      </c>
      <c r="D43" t="s">
        <v>34</v>
      </c>
      <c r="E43" s="28" t="s">
        <v>84</v>
      </c>
    </row>
    <row r="44" spans="1:5" ht="15">
      <c r="A44">
        <v>13</v>
      </c>
      <c r="C44" t="s">
        <v>92</v>
      </c>
      <c r="D44" t="s">
        <v>34</v>
      </c>
      <c r="E44" s="28" t="s">
        <v>93</v>
      </c>
    </row>
    <row r="45" spans="1:5" ht="15">
      <c r="A45">
        <v>14</v>
      </c>
      <c r="C45" t="s">
        <v>89</v>
      </c>
      <c r="D45" t="s">
        <v>34</v>
      </c>
      <c r="E45" s="28" t="s">
        <v>90</v>
      </c>
    </row>
    <row r="46" spans="1:5" ht="15">
      <c r="A46">
        <v>15</v>
      </c>
      <c r="C46" t="s">
        <v>97</v>
      </c>
      <c r="D46" t="s">
        <v>34</v>
      </c>
      <c r="E46" s="28" t="s">
        <v>90</v>
      </c>
    </row>
    <row r="47" spans="3:5" ht="15">
      <c r="C47" t="s">
        <v>98</v>
      </c>
      <c r="D47" t="s">
        <v>34</v>
      </c>
      <c r="E47" s="26" t="s">
        <v>22</v>
      </c>
    </row>
    <row r="48" spans="3:5" ht="15">
      <c r="C48" t="s">
        <v>80</v>
      </c>
      <c r="D48" t="s">
        <v>34</v>
      </c>
      <c r="E48" s="26" t="s">
        <v>5</v>
      </c>
    </row>
    <row r="49" ht="15">
      <c r="E49" s="26"/>
    </row>
    <row r="50" spans="3:5" ht="15">
      <c r="C50" t="s">
        <v>101</v>
      </c>
      <c r="E50" s="26"/>
    </row>
    <row r="51" spans="1:5" ht="15">
      <c r="A51">
        <v>1</v>
      </c>
      <c r="C51" t="s">
        <v>117</v>
      </c>
      <c r="D51" t="s">
        <v>3</v>
      </c>
      <c r="E51" s="28" t="s">
        <v>118</v>
      </c>
    </row>
    <row r="52" spans="1:5" ht="15">
      <c r="A52">
        <v>2</v>
      </c>
      <c r="C52" t="s">
        <v>112</v>
      </c>
      <c r="D52" t="s">
        <v>4</v>
      </c>
      <c r="E52" s="28" t="s">
        <v>113</v>
      </c>
    </row>
    <row r="53" spans="1:5" ht="15">
      <c r="A53">
        <v>3</v>
      </c>
      <c r="C53" t="s">
        <v>102</v>
      </c>
      <c r="D53" t="s">
        <v>34</v>
      </c>
      <c r="E53" s="28" t="s">
        <v>103</v>
      </c>
    </row>
    <row r="54" spans="1:5" ht="15">
      <c r="A54">
        <v>4</v>
      </c>
      <c r="C54" t="s">
        <v>104</v>
      </c>
      <c r="D54" t="s">
        <v>34</v>
      </c>
      <c r="E54" s="28" t="s">
        <v>105</v>
      </c>
    </row>
    <row r="55" spans="1:5" ht="15">
      <c r="A55">
        <v>5</v>
      </c>
      <c r="C55" t="s">
        <v>114</v>
      </c>
      <c r="D55" t="s">
        <v>34</v>
      </c>
      <c r="E55" s="28" t="s">
        <v>115</v>
      </c>
    </row>
    <row r="56" spans="1:5" ht="15">
      <c r="A56">
        <v>6</v>
      </c>
      <c r="C56" t="s">
        <v>110</v>
      </c>
      <c r="D56" t="s">
        <v>4</v>
      </c>
      <c r="E56" s="28" t="s">
        <v>111</v>
      </c>
    </row>
    <row r="57" spans="1:5" ht="15">
      <c r="A57">
        <v>7</v>
      </c>
      <c r="C57" t="s">
        <v>119</v>
      </c>
      <c r="D57" t="s">
        <v>3</v>
      </c>
      <c r="E57" s="28" t="s">
        <v>120</v>
      </c>
    </row>
    <row r="58" spans="1:5" ht="15">
      <c r="A58">
        <v>8</v>
      </c>
      <c r="C58" t="s">
        <v>106</v>
      </c>
      <c r="D58" t="s">
        <v>3</v>
      </c>
      <c r="E58" s="28" t="s">
        <v>107</v>
      </c>
    </row>
    <row r="59" spans="1:5" ht="15">
      <c r="A59">
        <v>9</v>
      </c>
      <c r="C59" t="s">
        <v>108</v>
      </c>
      <c r="D59" t="s">
        <v>34</v>
      </c>
      <c r="E59" s="28" t="s">
        <v>109</v>
      </c>
    </row>
    <row r="60" spans="3:5" ht="15">
      <c r="C60" t="s">
        <v>116</v>
      </c>
      <c r="D60" t="s">
        <v>34</v>
      </c>
      <c r="E60" s="26" t="s">
        <v>5</v>
      </c>
    </row>
    <row r="61" spans="3:5" ht="15">
      <c r="C61" t="s">
        <v>121</v>
      </c>
      <c r="D61" t="s">
        <v>34</v>
      </c>
      <c r="E61" s="26" t="s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Gaute</dc:creator>
  <cp:keywords/>
  <dc:description/>
  <cp:lastModifiedBy>Jan Leithe</cp:lastModifiedBy>
  <dcterms:created xsi:type="dcterms:W3CDTF">2009-06-07T21:31:19Z</dcterms:created>
  <dcterms:modified xsi:type="dcterms:W3CDTF">2011-08-23T20:40:20Z</dcterms:modified>
  <cp:category/>
  <cp:version/>
  <cp:contentType/>
  <cp:contentStatus/>
</cp:coreProperties>
</file>